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GQ Inmetro\VERIFICAÇÃO DE DOCUMENTOS\2023\3. PUBLICADO\FOR\DIMEL\"/>
    </mc:Choice>
  </mc:AlternateContent>
  <workbookProtection workbookPassword="CEF4" lockStructure="1"/>
  <bookViews>
    <workbookView xWindow="0" yWindow="0" windowWidth="19200" windowHeight="11280"/>
  </bookViews>
  <sheets>
    <sheet name="1ª pág." sheetId="1" r:id="rId1"/>
  </sheets>
  <definedNames>
    <definedName name="_xlnm.Print_Area" localSheetId="0">'1ª pág.'!$A$1:$I$55</definedName>
    <definedName name="_xlnm.Print_Titles" localSheetId="0">'1ª pág.'!$8:$8</definedName>
  </definedNames>
  <calcPr calcId="152511"/>
</workbook>
</file>

<file path=xl/calcChain.xml><?xml version="1.0" encoding="utf-8"?>
<calcChain xmlns="http://schemas.openxmlformats.org/spreadsheetml/2006/main">
  <c r="I41" i="1" l="1"/>
  <c r="I43" i="1" l="1"/>
  <c r="I42" i="1"/>
  <c r="I39" i="1"/>
  <c r="I45" i="1" s="1"/>
  <c r="I32" i="1"/>
  <c r="I31" i="1"/>
  <c r="I30" i="1"/>
  <c r="I29" i="1"/>
  <c r="I28" i="1"/>
  <c r="I27" i="1"/>
  <c r="I26" i="1"/>
  <c r="I25" i="1"/>
  <c r="H19" i="1"/>
  <c r="I33" i="1" l="1"/>
  <c r="I44" i="1" s="1"/>
  <c r="I49" i="1" s="1"/>
</calcChain>
</file>

<file path=xl/sharedStrings.xml><?xml version="1.0" encoding="utf-8"?>
<sst xmlns="http://schemas.openxmlformats.org/spreadsheetml/2006/main" count="99" uniqueCount="90">
  <si>
    <t xml:space="preserve">Requerente: </t>
  </si>
  <si>
    <t>Processo:</t>
  </si>
  <si>
    <t>Instrumento:</t>
  </si>
  <si>
    <t xml:space="preserve">CNPJ: </t>
  </si>
  <si>
    <t>EMPRESA AUTORIZADA / POSTULANTE À:</t>
  </si>
  <si>
    <t>(    ) Fabricante          (    ) Importador          (   ) Reparador</t>
  </si>
  <si>
    <t>PROPÓSITO DA SOLICITAÇÃO:</t>
  </si>
  <si>
    <t>(    ) Autorização     (    ) Supervisão     (    ) Autorização Suplementar ou Modificação (    ) Cancelamento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</si>
  <si>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</si>
  <si>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</si>
  <si>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</si>
  <si>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</si>
  <si>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</si>
  <si>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</si>
  <si>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</si>
  <si>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</si>
  <si>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</si>
  <si>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Abertura de Processo</t>
  </si>
  <si>
    <t xml:space="preserve">Análise da Documentação </t>
  </si>
  <si>
    <t>Preparação para Auditoria</t>
  </si>
  <si>
    <t>Visita de Auditoria de Supervisão Metrológica</t>
  </si>
  <si>
    <t>Análise de Implantação das Ações (se aplicável)</t>
  </si>
  <si>
    <t>Elaboração da documentação conclusiva</t>
  </si>
  <si>
    <t>Outros (especificar)</t>
  </si>
  <si>
    <t>Horas de Serviço</t>
  </si>
  <si>
    <t>2.0</t>
  </si>
  <si>
    <t>Cód.</t>
  </si>
  <si>
    <t>Valor</t>
  </si>
  <si>
    <t>2.1</t>
  </si>
  <si>
    <t>3.0</t>
  </si>
  <si>
    <t xml:space="preserve">TAXA DE SUPERVISÃO </t>
  </si>
  <si>
    <t>3.1</t>
  </si>
  <si>
    <t>4.0</t>
  </si>
  <si>
    <t>Valor unit.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</si>
  <si>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</si>
  <si>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</si>
  <si>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</si>
  <si>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</si>
  <si>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</si>
  <si>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</si>
  <si>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</si>
  <si>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</si>
  <si>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</si>
  <si>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Total   R$</t>
  </si>
  <si>
    <t>Qtd.</t>
  </si>
  <si>
    <t>5.0</t>
  </si>
  <si>
    <t>DIÁRIAS</t>
  </si>
  <si>
    <t>5.1</t>
  </si>
  <si>
    <t>5.2</t>
  </si>
  <si>
    <t>5.3</t>
  </si>
  <si>
    <t>5.4</t>
  </si>
  <si>
    <t xml:space="preserve"> </t>
  </si>
  <si>
    <t>5.5</t>
  </si>
  <si>
    <t>6.0</t>
  </si>
  <si>
    <t>RESUMO</t>
  </si>
  <si>
    <t>6.1</t>
  </si>
  <si>
    <t>6.2</t>
  </si>
  <si>
    <t>Taxa Autorização Suplementar ou modificação (item 2.1)</t>
  </si>
  <si>
    <t>6.3</t>
  </si>
  <si>
    <t>Taxa Supervisão  (item 3.1)</t>
  </si>
  <si>
    <t>6.4</t>
  </si>
  <si>
    <t>Taxas Ensaio Amostras (item 4.9)</t>
  </si>
  <si>
    <t>6.5</t>
  </si>
  <si>
    <t>Reembolso Diárias (item 5.5)</t>
  </si>
  <si>
    <t>6.6</t>
  </si>
  <si>
    <t>6.7</t>
  </si>
  <si>
    <t>6.8</t>
  </si>
  <si>
    <t>6.9</t>
  </si>
  <si>
    <t xml:space="preserve">CUSTO  TOTAL  R$     </t>
  </si>
  <si>
    <t xml:space="preserve"> OBS: </t>
  </si>
  <si>
    <t xml:space="preserve">Data: </t>
  </si>
  <si>
    <t>Referências: NIE-Dimel-019</t>
  </si>
  <si>
    <t xml:space="preserve">Taxas Autorização </t>
  </si>
  <si>
    <t>(obs.: os campos 4.1 a 4.8 preencher</t>
  </si>
  <si>
    <t>somente quando houver cobrança</t>
  </si>
  <si>
    <t>de ensaios de amostras)</t>
  </si>
  <si>
    <t>FOR N.º             FOR-DIMEL-201</t>
  </si>
  <si>
    <r>
      <t>Responsável:</t>
    </r>
    <r>
      <rPr>
        <sz val="10"/>
        <color indexed="8"/>
        <rFont val="Arial"/>
        <family val="2"/>
      </rPr>
      <t xml:space="preserve"> </t>
    </r>
  </si>
  <si>
    <t>Total de horas de serviço (Cód. 801)</t>
  </si>
  <si>
    <t>TAXA DE AUTORIZAÇÃO</t>
  </si>
  <si>
    <t>TAXA DE AUTORIZAÇÃO SUPLEMENTAR OU MODIFICAÇÃO</t>
  </si>
  <si>
    <t>TAXAS DE ENSAIO AMOSTRAS</t>
  </si>
  <si>
    <t>(Obs.: os campos 5.1 a 5.5 preencher somente quando houver concessão de diárias)</t>
  </si>
  <si>
    <t>Aplicabilidade da tabela de Taxas e Serviços Metrológicos:</t>
  </si>
  <si>
    <t>SELECIONAR</t>
  </si>
  <si>
    <t>PÁGINA
1/1</t>
  </si>
  <si>
    <t>Responsabilidade:
DIMEL/DICOL</t>
  </si>
  <si>
    <t>REV. Nº
05</t>
  </si>
  <si>
    <t>DEMONSTRATIVO DE CUSTOS PARA 
CONCESSÃO/MANUTENÇÃO DE AUTORIZAÇÃO                          
 (PORTARIA Nº 78/2022)</t>
  </si>
  <si>
    <t>APROVAÇÃO
MAI/2023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</si>
</sst>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9" fillId="0" borderId="3" xfId="0" applyFont="1" applyFill="1" applyBorder="1" applyProtection="1"/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4" fontId="7" fillId="0" borderId="1" xfId="0" applyNumberFormat="1" applyFont="1" applyFill="1" applyBorder="1" applyProtection="1"/>
    <xf numFmtId="4" fontId="8" fillId="0" borderId="1" xfId="0" applyNumberFormat="1" applyFont="1" applyFill="1" applyBorder="1" applyProtection="1"/>
    <xf numFmtId="4" fontId="8" fillId="0" borderId="1" xfId="0" applyNumberFormat="1" applyFont="1" applyFill="1" applyBorder="1" applyProtection="1">
      <protection locked="0"/>
    </xf>
    <xf numFmtId="4" fontId="7" fillId="0" borderId="3" xfId="0" applyNumberFormat="1" applyFont="1" applyFill="1" applyBorder="1" applyProtection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7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4" fontId="7" fillId="0" borderId="1" xfId="2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8" xfId="1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8" fillId="0" borderId="8" xfId="0" applyFont="1" applyFill="1" applyBorder="1" applyProtection="1"/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/>
    </xf>
    <xf numFmtId="0" fontId="7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82923</xdr:colOff>
      <xdr:row>0</xdr:row>
      <xdr:rowOff>17370</xdr:rowOff>
    </xdr:from>
    <xdr:to>
      <xdr:col>0</xdr:col>
      <xdr:colOff>692523</xdr:colOff>
      <xdr:row>1</xdr:row>
      <xdr:rowOff>331695</xdr:rowOff>
    </xdr:to>
    <xdr:pic>
      <xdr:nvPicPr>
        <xdr:cNvPr id="102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51"/>
        <a:stretch>
          <a:fillRect/>
        </a:stretch>
      </xdr:blipFill>
      <xdr:spPr bwMode="auto">
        <a:xfrm>
          <a:off x="82923" y="17370"/>
          <a:ext cx="609600" cy="67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view="pageLayout" zoomScale="85" zoomScaleNormal="100" zoomScaleSheetLayoutView="130" zoomScalePageLayoutView="85" workbookViewId="0">
      <selection activeCell="C4" sqref="C4:F4"/>
    </sheetView>
  </sheetViews>
  <sheetFormatPr defaultColWidth="9.1796875" defaultRowHeight="13" x14ac:dyDescent="0.3"/>
  <cols>
    <col min="1" max="1" width="10.54296875" style="10" customWidth="1"/>
    <col min="2" max="2" width="2" style="10" customWidth="1"/>
    <col min="3" max="3" width="16" style="10" customWidth="1"/>
    <col min="4" max="6" width="9" style="10" customWidth="1"/>
    <col min="7" max="7" width="8.1796875" style="10" customWidth="1"/>
    <col min="8" max="9" width="15.453125" style="10" customWidth="1"/>
    <col min="10" max="16384" width="9.1796875" style="10"/>
  </cols>
  <sheetData>
    <row r="1" spans="1:9" ht="28.5" customHeight="1" x14ac:dyDescent="0.3">
      <c r="A1" s="1"/>
      <c r="B1" s="24" t="s">
        <v>88</v>
      </c>
      <c r="C1" s="25"/>
      <c r="D1" s="25"/>
      <c r="E1" s="25"/>
      <c r="F1" s="25"/>
      <c r="G1" s="26"/>
      <c r="H1" s="2" t="s">
        <v>76</v>
      </c>
      <c r="I1" s="2" t="s">
        <v>87</v>
      </c>
    </row>
    <row r="2" spans="1:9" ht="28.5" customHeight="1" x14ac:dyDescent="0.3">
      <c r="A2" s="3"/>
      <c r="B2" s="27"/>
      <c r="C2" s="28"/>
      <c r="D2" s="28"/>
      <c r="E2" s="28"/>
      <c r="F2" s="28"/>
      <c r="G2" s="29"/>
      <c r="H2" s="2" t="s">
        <v>89</v>
      </c>
      <c r="I2" s="2" t="s">
        <v>85</v>
      </c>
    </row>
    <row r="3" spans="1:9" s="11" customFormat="1" ht="28.4" customHeight="1" x14ac:dyDescent="0.3">
      <c r="A3" s="44" t="s">
        <v>71</v>
      </c>
      <c r="B3" s="45"/>
      <c r="C3" s="45"/>
      <c r="D3" s="45"/>
      <c r="E3" s="45"/>
      <c r="F3" s="45"/>
      <c r="G3" s="46"/>
      <c r="H3" s="56" t="s">
        <v>86</v>
      </c>
      <c r="I3" s="57"/>
    </row>
    <row r="4" spans="1:9" s="12" customFormat="1" ht="15.75" customHeight="1" x14ac:dyDescent="0.25">
      <c r="A4" s="4" t="s">
        <v>0</v>
      </c>
      <c r="B4" s="5"/>
      <c r="C4" s="30"/>
      <c r="D4" s="30"/>
      <c r="E4" s="30"/>
      <c r="F4" s="31"/>
      <c r="G4" s="4" t="s">
        <v>1</v>
      </c>
      <c r="H4" s="30"/>
      <c r="I4" s="31"/>
    </row>
    <row r="5" spans="1:9" s="12" customFormat="1" ht="15.75" customHeight="1" x14ac:dyDescent="0.25">
      <c r="A5" s="4" t="s">
        <v>2</v>
      </c>
      <c r="B5" s="5"/>
      <c r="C5" s="30"/>
      <c r="D5" s="30"/>
      <c r="E5" s="30"/>
      <c r="F5" s="31"/>
      <c r="G5" s="4" t="s">
        <v>3</v>
      </c>
      <c r="H5" s="30"/>
      <c r="I5" s="31"/>
    </row>
    <row r="6" spans="1:9" s="12" customFormat="1" ht="15.75" customHeight="1" x14ac:dyDescent="0.25">
      <c r="A6" s="50" t="s">
        <v>83</v>
      </c>
      <c r="B6" s="51"/>
      <c r="C6" s="51"/>
      <c r="D6" s="51"/>
      <c r="E6" s="51"/>
      <c r="F6" s="52"/>
      <c r="G6" s="53" t="s">
        <v>84</v>
      </c>
      <c r="H6" s="54"/>
      <c r="I6" s="55"/>
    </row>
    <row r="7" spans="1:9" s="12" customFormat="1" ht="15.75" customHeight="1" x14ac:dyDescent="0.25">
      <c r="A7" s="40" t="s">
        <v>4</v>
      </c>
      <c r="B7" s="41"/>
      <c r="C7" s="41"/>
      <c r="D7" s="41"/>
      <c r="E7" s="41"/>
      <c r="F7" s="41"/>
      <c r="G7" s="41"/>
      <c r="H7" s="41"/>
      <c r="I7" s="42"/>
    </row>
    <row r="8" spans="1:9" s="12" customFormat="1" ht="15.75" customHeight="1" x14ac:dyDescent="0.25">
      <c r="A8" s="37" t="s">
        <v>5</v>
      </c>
      <c r="B8" s="38"/>
      <c r="C8" s="38"/>
      <c r="D8" s="38"/>
      <c r="E8" s="38"/>
      <c r="F8" s="38"/>
      <c r="G8" s="38"/>
      <c r="H8" s="38"/>
      <c r="I8" s="39"/>
    </row>
    <row r="9" spans="1:9" s="12" customFormat="1" ht="15.75" customHeight="1" x14ac:dyDescent="0.25">
      <c r="A9" s="40" t="s">
        <v>6</v>
      </c>
      <c r="B9" s="41"/>
      <c r="C9" s="41"/>
      <c r="D9" s="41"/>
      <c r="E9" s="41"/>
      <c r="F9" s="41"/>
      <c r="G9" s="41"/>
      <c r="H9" s="41"/>
      <c r="I9" s="42"/>
    </row>
    <row r="10" spans="1:9" s="12" customFormat="1" ht="12.75" customHeight="1" x14ac:dyDescent="0.25">
      <c r="A10" s="37" t="s">
        <v>7</v>
      </c>
      <c r="B10" s="38"/>
      <c r="C10" s="38"/>
      <c r="D10" s="38"/>
      <c r="E10" s="38"/>
      <c r="F10" s="38"/>
      <c r="G10" s="38"/>
      <c r="H10" s="38"/>
      <c r="I10" s="39"/>
    </row>
    <row r="11" spans="1:9" s="12" customFormat="1" ht="12.75" customHeight="1" x14ac:dyDescent="0.25">
      <c r="A11" s="13" t="s">
        <v>8</v>
      </c>
      <c r="B11" s="40" t="s">
        <v>79</v>
      </c>
      <c r="C11" s="41"/>
      <c r="D11" s="41"/>
      <c r="E11" s="41"/>
      <c r="F11" s="41"/>
      <c r="G11" s="42"/>
      <c r="H11" s="40" t="s">
        <v>24</v>
      </c>
      <c r="I11" s="42"/>
    </row>
    <row r="12" spans="1:9" s="12" customFormat="1" ht="12.5" x14ac:dyDescent="0.25">
      <c r="A12" s="14" t="s">
        <v>9</v>
      </c>
      <c r="B12" s="32" t="s">
        <v>17</v>
      </c>
      <c r="C12" s="33"/>
      <c r="D12" s="33"/>
      <c r="E12" s="33"/>
      <c r="F12" s="33"/>
      <c r="G12" s="34"/>
      <c r="H12" s="35"/>
      <c r="I12" s="36"/>
    </row>
    <row r="13" spans="1:9" s="12" customFormat="1" ht="12.5" x14ac:dyDescent="0.25">
      <c r="A13" s="14" t="s">
        <v>10</v>
      </c>
      <c r="B13" s="32" t="s">
        <v>18</v>
      </c>
      <c r="C13" s="33"/>
      <c r="D13" s="33"/>
      <c r="E13" s="33"/>
      <c r="F13" s="33"/>
      <c r="G13" s="34"/>
      <c r="H13" s="35"/>
      <c r="I13" s="36"/>
    </row>
    <row r="14" spans="1:9" s="12" customFormat="1" ht="12.5" x14ac:dyDescent="0.25">
      <c r="A14" s="14" t="s">
        <v>11</v>
      </c>
      <c r="B14" s="32" t="s">
        <v>19</v>
      </c>
      <c r="C14" s="33"/>
      <c r="D14" s="33"/>
      <c r="E14" s="33"/>
      <c r="F14" s="33"/>
      <c r="G14" s="34"/>
      <c r="H14" s="35"/>
      <c r="I14" s="36"/>
    </row>
    <row r="15" spans="1:9" s="12" customFormat="1" ht="12.5" x14ac:dyDescent="0.25">
      <c r="A15" s="14" t="s">
        <v>12</v>
      </c>
      <c r="B15" s="32" t="s">
        <v>20</v>
      </c>
      <c r="C15" s="33"/>
      <c r="D15" s="33"/>
      <c r="E15" s="33"/>
      <c r="F15" s="33"/>
      <c r="G15" s="34"/>
      <c r="H15" s="35"/>
      <c r="I15" s="36"/>
    </row>
    <row r="16" spans="1:9" s="12" customFormat="1" ht="12.5" x14ac:dyDescent="0.25">
      <c r="A16" s="14" t="s">
        <v>13</v>
      </c>
      <c r="B16" s="32" t="s">
        <v>21</v>
      </c>
      <c r="C16" s="33"/>
      <c r="D16" s="33"/>
      <c r="E16" s="33"/>
      <c r="F16" s="33"/>
      <c r="G16" s="34"/>
      <c r="H16" s="35"/>
      <c r="I16" s="36"/>
    </row>
    <row r="17" spans="1:9" s="12" customFormat="1" ht="12.5" x14ac:dyDescent="0.25">
      <c r="A17" s="14" t="s">
        <v>14</v>
      </c>
      <c r="B17" s="32" t="s">
        <v>22</v>
      </c>
      <c r="C17" s="33"/>
      <c r="D17" s="33"/>
      <c r="E17" s="33"/>
      <c r="F17" s="33"/>
      <c r="G17" s="34"/>
      <c r="H17" s="35"/>
      <c r="I17" s="36"/>
    </row>
    <row r="18" spans="1:9" s="12" customFormat="1" ht="12.5" x14ac:dyDescent="0.25">
      <c r="A18" s="14" t="s">
        <v>15</v>
      </c>
      <c r="B18" s="60" t="s">
        <v>23</v>
      </c>
      <c r="C18" s="61"/>
      <c r="D18" s="61"/>
      <c r="E18" s="61"/>
      <c r="F18" s="61"/>
      <c r="G18" s="62"/>
      <c r="H18" s="35"/>
      <c r="I18" s="36"/>
    </row>
    <row r="19" spans="1:9" s="12" customFormat="1" x14ac:dyDescent="0.3">
      <c r="A19" s="14" t="s">
        <v>16</v>
      </c>
      <c r="B19" s="47" t="s">
        <v>78</v>
      </c>
      <c r="C19" s="48"/>
      <c r="D19" s="48"/>
      <c r="E19" s="48"/>
      <c r="F19" s="48"/>
      <c r="G19" s="49"/>
      <c r="H19" s="58">
        <f>SUM(H12:I18)</f>
        <v>0</v>
      </c>
      <c r="I19" s="59"/>
    </row>
    <row r="20" spans="1:9" s="12" customFormat="1" ht="12.75" customHeight="1" x14ac:dyDescent="0.3">
      <c r="A20" s="15" t="s">
        <v>25</v>
      </c>
      <c r="B20" s="40" t="s">
        <v>80</v>
      </c>
      <c r="C20" s="41"/>
      <c r="D20" s="41"/>
      <c r="E20" s="41"/>
      <c r="F20" s="41"/>
      <c r="G20" s="42"/>
      <c r="H20" s="15" t="s">
        <v>26</v>
      </c>
      <c r="I20" s="15" t="s">
        <v>27</v>
      </c>
    </row>
    <row r="21" spans="1:9" s="12" customFormat="1" x14ac:dyDescent="0.3">
      <c r="A21" s="16" t="s">
        <v>28</v>
      </c>
      <c r="B21" s="35"/>
      <c r="C21" s="43"/>
      <c r="D21" s="43"/>
      <c r="E21" s="43"/>
      <c r="F21" s="43"/>
      <c r="G21" s="36"/>
      <c r="H21" s="15">
        <v>806</v>
      </c>
      <c r="I21" s="17">
        <v>0</v>
      </c>
    </row>
    <row r="22" spans="1:9" s="12" customFormat="1" ht="12.75" customHeight="1" x14ac:dyDescent="0.3">
      <c r="A22" s="15" t="s">
        <v>29</v>
      </c>
      <c r="B22" s="40" t="s">
        <v>30</v>
      </c>
      <c r="C22" s="41"/>
      <c r="D22" s="41"/>
      <c r="E22" s="41"/>
      <c r="F22" s="41"/>
      <c r="G22" s="42"/>
      <c r="H22" s="15" t="s">
        <v>26</v>
      </c>
      <c r="I22" s="15" t="s">
        <v>27</v>
      </c>
    </row>
    <row r="23" spans="1:9" s="12" customFormat="1" x14ac:dyDescent="0.3">
      <c r="A23" s="16" t="s">
        <v>31</v>
      </c>
      <c r="B23" s="35"/>
      <c r="C23" s="43"/>
      <c r="D23" s="43"/>
      <c r="E23" s="43"/>
      <c r="F23" s="43"/>
      <c r="G23" s="36"/>
      <c r="H23" s="18"/>
      <c r="I23" s="17">
        <v>0</v>
      </c>
    </row>
    <row r="24" spans="1:9" s="12" customFormat="1" ht="12.75" customHeight="1" x14ac:dyDescent="0.3">
      <c r="A24" s="15" t="s">
        <v>32</v>
      </c>
      <c r="B24" s="40" t="s">
        <v>81</v>
      </c>
      <c r="C24" s="41"/>
      <c r="D24" s="41"/>
      <c r="E24" s="42"/>
      <c r="F24" s="15" t="s">
        <v>44</v>
      </c>
      <c r="G24" s="15" t="s">
        <v>26</v>
      </c>
      <c r="H24" s="15" t="s">
        <v>33</v>
      </c>
      <c r="I24" s="15" t="s">
        <v>27</v>
      </c>
    </row>
    <row r="25" spans="1:9" s="12" customFormat="1" x14ac:dyDescent="0.3">
      <c r="A25" s="16" t="s">
        <v>34</v>
      </c>
      <c r="B25" s="66" t="s">
        <v>73</v>
      </c>
      <c r="C25" s="67"/>
      <c r="D25" s="67"/>
      <c r="E25" s="68"/>
      <c r="F25" s="19"/>
      <c r="G25" s="19"/>
      <c r="H25" s="20"/>
      <c r="I25" s="7">
        <f t="shared" ref="I25:I32" si="0">F25*H25</f>
        <v>0</v>
      </c>
    </row>
    <row r="26" spans="1:9" s="12" customFormat="1" x14ac:dyDescent="0.3">
      <c r="A26" s="16" t="s">
        <v>35</v>
      </c>
      <c r="B26" s="66" t="s">
        <v>74</v>
      </c>
      <c r="C26" s="67"/>
      <c r="D26" s="67"/>
      <c r="E26" s="68"/>
      <c r="F26" s="19"/>
      <c r="G26" s="19"/>
      <c r="H26" s="20"/>
      <c r="I26" s="7">
        <f t="shared" si="0"/>
        <v>0</v>
      </c>
    </row>
    <row r="27" spans="1:9" s="12" customFormat="1" x14ac:dyDescent="0.3">
      <c r="A27" s="16" t="s">
        <v>36</v>
      </c>
      <c r="B27" s="66" t="s">
        <v>75</v>
      </c>
      <c r="C27" s="67"/>
      <c r="D27" s="67"/>
      <c r="E27" s="68"/>
      <c r="F27" s="19"/>
      <c r="G27" s="19"/>
      <c r="H27" s="20"/>
      <c r="I27" s="7">
        <f t="shared" si="0"/>
        <v>0</v>
      </c>
    </row>
    <row r="28" spans="1:9" s="12" customFormat="1" ht="12.5" x14ac:dyDescent="0.25">
      <c r="A28" s="16" t="s">
        <v>37</v>
      </c>
      <c r="B28" s="35"/>
      <c r="C28" s="43"/>
      <c r="D28" s="43"/>
      <c r="E28" s="36"/>
      <c r="F28" s="19"/>
      <c r="G28" s="19"/>
      <c r="H28" s="20"/>
      <c r="I28" s="7">
        <f t="shared" si="0"/>
        <v>0</v>
      </c>
    </row>
    <row r="29" spans="1:9" s="12" customFormat="1" ht="12.5" x14ac:dyDescent="0.25">
      <c r="A29" s="16" t="s">
        <v>38</v>
      </c>
      <c r="B29" s="35"/>
      <c r="C29" s="43"/>
      <c r="D29" s="43"/>
      <c r="E29" s="36"/>
      <c r="F29" s="19"/>
      <c r="G29" s="19"/>
      <c r="H29" s="20"/>
      <c r="I29" s="7">
        <f t="shared" si="0"/>
        <v>0</v>
      </c>
    </row>
    <row r="30" spans="1:9" s="12" customFormat="1" ht="12.5" x14ac:dyDescent="0.25">
      <c r="A30" s="16" t="s">
        <v>39</v>
      </c>
      <c r="B30" s="35"/>
      <c r="C30" s="43"/>
      <c r="D30" s="43"/>
      <c r="E30" s="36"/>
      <c r="F30" s="19"/>
      <c r="G30" s="19"/>
      <c r="H30" s="20"/>
      <c r="I30" s="7">
        <f t="shared" si="0"/>
        <v>0</v>
      </c>
    </row>
    <row r="31" spans="1:9" s="12" customFormat="1" ht="12.5" x14ac:dyDescent="0.25">
      <c r="A31" s="16" t="s">
        <v>40</v>
      </c>
      <c r="B31" s="35"/>
      <c r="C31" s="43"/>
      <c r="D31" s="43"/>
      <c r="E31" s="36"/>
      <c r="F31" s="19"/>
      <c r="G31" s="19"/>
      <c r="H31" s="20"/>
      <c r="I31" s="7">
        <f t="shared" si="0"/>
        <v>0</v>
      </c>
    </row>
    <row r="32" spans="1:9" s="12" customFormat="1" ht="12.5" x14ac:dyDescent="0.25">
      <c r="A32" s="16" t="s">
        <v>41</v>
      </c>
      <c r="B32" s="35"/>
      <c r="C32" s="43"/>
      <c r="D32" s="43"/>
      <c r="E32" s="36"/>
      <c r="F32" s="19"/>
      <c r="G32" s="19"/>
      <c r="H32" s="20"/>
      <c r="I32" s="7">
        <f t="shared" si="0"/>
        <v>0</v>
      </c>
    </row>
    <row r="33" spans="1:9" s="12" customFormat="1" x14ac:dyDescent="0.3">
      <c r="A33" s="16" t="s">
        <v>42</v>
      </c>
      <c r="B33" s="47" t="s">
        <v>43</v>
      </c>
      <c r="C33" s="48"/>
      <c r="D33" s="48"/>
      <c r="E33" s="48"/>
      <c r="F33" s="48"/>
      <c r="G33" s="48"/>
      <c r="H33" s="49"/>
      <c r="I33" s="6">
        <f>SUM(I25:I32)</f>
        <v>0</v>
      </c>
    </row>
    <row r="34" spans="1:9" s="12" customFormat="1" x14ac:dyDescent="0.3">
      <c r="A34" s="15" t="s">
        <v>45</v>
      </c>
      <c r="B34" s="81" t="s">
        <v>46</v>
      </c>
      <c r="C34" s="82"/>
      <c r="D34" s="82"/>
      <c r="E34" s="82"/>
      <c r="F34" s="82"/>
      <c r="G34" s="82"/>
      <c r="H34" s="83"/>
      <c r="I34" s="15" t="s">
        <v>27</v>
      </c>
    </row>
    <row r="35" spans="1:9" s="12" customFormat="1" ht="12.5" x14ac:dyDescent="0.25">
      <c r="A35" s="16" t="s">
        <v>47</v>
      </c>
      <c r="B35" s="35" t="s">
        <v>82</v>
      </c>
      <c r="C35" s="43"/>
      <c r="D35" s="43"/>
      <c r="E35" s="43"/>
      <c r="F35" s="43"/>
      <c r="G35" s="43"/>
      <c r="H35" s="36"/>
      <c r="I35" s="8">
        <v>0</v>
      </c>
    </row>
    <row r="36" spans="1:9" s="12" customFormat="1" ht="12.5" x14ac:dyDescent="0.25">
      <c r="A36" s="16" t="s">
        <v>48</v>
      </c>
      <c r="B36" s="35"/>
      <c r="C36" s="43"/>
      <c r="D36" s="43"/>
      <c r="E36" s="43"/>
      <c r="F36" s="43"/>
      <c r="G36" s="43"/>
      <c r="H36" s="36"/>
      <c r="I36" s="8">
        <v>0</v>
      </c>
    </row>
    <row r="37" spans="1:9" s="12" customFormat="1" ht="12.5" x14ac:dyDescent="0.25">
      <c r="A37" s="16" t="s">
        <v>49</v>
      </c>
      <c r="B37" s="35"/>
      <c r="C37" s="43"/>
      <c r="D37" s="43"/>
      <c r="E37" s="43"/>
      <c r="F37" s="43"/>
      <c r="G37" s="43"/>
      <c r="H37" s="36"/>
      <c r="I37" s="8">
        <v>0</v>
      </c>
    </row>
    <row r="38" spans="1:9" s="12" customFormat="1" ht="12.5" x14ac:dyDescent="0.25">
      <c r="A38" s="16" t="s">
        <v>50</v>
      </c>
      <c r="B38" s="35" t="s">
        <v>51</v>
      </c>
      <c r="C38" s="43"/>
      <c r="D38" s="43"/>
      <c r="E38" s="43"/>
      <c r="F38" s="43"/>
      <c r="G38" s="43"/>
      <c r="H38" s="36"/>
      <c r="I38" s="8">
        <v>0</v>
      </c>
    </row>
    <row r="39" spans="1:9" s="12" customFormat="1" x14ac:dyDescent="0.3">
      <c r="A39" s="16" t="s">
        <v>52</v>
      </c>
      <c r="B39" s="47" t="s">
        <v>43</v>
      </c>
      <c r="C39" s="48"/>
      <c r="D39" s="48"/>
      <c r="E39" s="48"/>
      <c r="F39" s="48"/>
      <c r="G39" s="48"/>
      <c r="H39" s="49"/>
      <c r="I39" s="6">
        <f>SUM(I35:I38)</f>
        <v>0</v>
      </c>
    </row>
    <row r="40" spans="1:9" s="12" customFormat="1" ht="12.75" customHeight="1" x14ac:dyDescent="0.3">
      <c r="A40" s="15" t="s">
        <v>53</v>
      </c>
      <c r="B40" s="40" t="s">
        <v>54</v>
      </c>
      <c r="C40" s="41"/>
      <c r="D40" s="41"/>
      <c r="E40" s="41"/>
      <c r="F40" s="41"/>
      <c r="G40" s="41"/>
      <c r="H40" s="42"/>
      <c r="I40" s="15" t="s">
        <v>27</v>
      </c>
    </row>
    <row r="41" spans="1:9" s="12" customFormat="1" ht="12.5" x14ac:dyDescent="0.25">
      <c r="A41" s="16" t="s">
        <v>55</v>
      </c>
      <c r="B41" s="63" t="s">
        <v>72</v>
      </c>
      <c r="C41" s="64"/>
      <c r="D41" s="64"/>
      <c r="E41" s="64"/>
      <c r="F41" s="64"/>
      <c r="G41" s="64"/>
      <c r="H41" s="65"/>
      <c r="I41" s="7" t="str">
        <f>IF(G6="Lei 12.249/2010",H19*203,IF(G6="Portaria Interministerial Nº 707/2015",H19*281.29,IF(G6="Portaria Interministerial Nº 044/2017",H19*289.96,IF(G6="SELECIONAR","Preencher G6",""))))</f>
        <v>Preencher G6</v>
      </c>
    </row>
    <row r="42" spans="1:9" s="12" customFormat="1" ht="12.5" x14ac:dyDescent="0.25">
      <c r="A42" s="16" t="s">
        <v>56</v>
      </c>
      <c r="B42" s="63" t="s">
        <v>57</v>
      </c>
      <c r="C42" s="64"/>
      <c r="D42" s="64"/>
      <c r="E42" s="64"/>
      <c r="F42" s="64"/>
      <c r="G42" s="64"/>
      <c r="H42" s="65"/>
      <c r="I42" s="7">
        <f>I21</f>
        <v>0</v>
      </c>
    </row>
    <row r="43" spans="1:9" s="12" customFormat="1" ht="12.5" x14ac:dyDescent="0.25">
      <c r="A43" s="16" t="s">
        <v>58</v>
      </c>
      <c r="B43" s="32" t="s">
        <v>59</v>
      </c>
      <c r="C43" s="33"/>
      <c r="D43" s="33"/>
      <c r="E43" s="33"/>
      <c r="F43" s="33"/>
      <c r="G43" s="33"/>
      <c r="H43" s="34"/>
      <c r="I43" s="7">
        <f>I23</f>
        <v>0</v>
      </c>
    </row>
    <row r="44" spans="1:9" s="12" customFormat="1" ht="12.5" x14ac:dyDescent="0.25">
      <c r="A44" s="16" t="s">
        <v>60</v>
      </c>
      <c r="B44" s="63" t="s">
        <v>61</v>
      </c>
      <c r="C44" s="64"/>
      <c r="D44" s="64"/>
      <c r="E44" s="64"/>
      <c r="F44" s="64"/>
      <c r="G44" s="64"/>
      <c r="H44" s="65"/>
      <c r="I44" s="7">
        <f>I33</f>
        <v>0</v>
      </c>
    </row>
    <row r="45" spans="1:9" s="12" customFormat="1" ht="12.5" x14ac:dyDescent="0.25">
      <c r="A45" s="16" t="s">
        <v>62</v>
      </c>
      <c r="B45" s="63" t="s">
        <v>63</v>
      </c>
      <c r="C45" s="64"/>
      <c r="D45" s="64"/>
      <c r="E45" s="64"/>
      <c r="F45" s="64"/>
      <c r="G45" s="64"/>
      <c r="H45" s="65"/>
      <c r="I45" s="7">
        <f>I39</f>
        <v>0</v>
      </c>
    </row>
    <row r="46" spans="1:9" s="12" customFormat="1" ht="12.5" x14ac:dyDescent="0.25">
      <c r="A46" s="16" t="s">
        <v>64</v>
      </c>
      <c r="B46" s="60" t="s">
        <v>23</v>
      </c>
      <c r="C46" s="61"/>
      <c r="D46" s="61"/>
      <c r="E46" s="61"/>
      <c r="F46" s="61"/>
      <c r="G46" s="61"/>
      <c r="H46" s="62"/>
      <c r="I46" s="8">
        <v>0</v>
      </c>
    </row>
    <row r="47" spans="1:9" s="12" customFormat="1" ht="12.5" x14ac:dyDescent="0.25">
      <c r="A47" s="16" t="s">
        <v>65</v>
      </c>
      <c r="B47" s="60" t="s">
        <v>23</v>
      </c>
      <c r="C47" s="61"/>
      <c r="D47" s="61"/>
      <c r="E47" s="61"/>
      <c r="F47" s="61"/>
      <c r="G47" s="61"/>
      <c r="H47" s="62"/>
      <c r="I47" s="8">
        <v>0</v>
      </c>
    </row>
    <row r="48" spans="1:9" s="12" customFormat="1" ht="12.5" x14ac:dyDescent="0.25">
      <c r="A48" s="16" t="s">
        <v>66</v>
      </c>
      <c r="B48" s="60"/>
      <c r="C48" s="61"/>
      <c r="D48" s="61"/>
      <c r="E48" s="61"/>
      <c r="F48" s="61"/>
      <c r="G48" s="61"/>
      <c r="H48" s="62"/>
      <c r="I48" s="8">
        <v>0</v>
      </c>
    </row>
    <row r="49" spans="1:9" s="12" customFormat="1" x14ac:dyDescent="0.3">
      <c r="A49" s="21" t="s">
        <v>67</v>
      </c>
      <c r="B49" s="72" t="s">
        <v>68</v>
      </c>
      <c r="C49" s="73"/>
      <c r="D49" s="73"/>
      <c r="E49" s="73"/>
      <c r="F49" s="73"/>
      <c r="G49" s="73"/>
      <c r="H49" s="74"/>
      <c r="I49" s="9">
        <f>SUM(I41:I48)</f>
        <v>0</v>
      </c>
    </row>
    <row r="50" spans="1:9" s="12" customFormat="1" x14ac:dyDescent="0.3">
      <c r="A50" s="69" t="s">
        <v>69</v>
      </c>
      <c r="B50" s="70"/>
      <c r="C50" s="70"/>
      <c r="D50" s="70"/>
      <c r="E50" s="70"/>
      <c r="F50" s="70"/>
      <c r="G50" s="70"/>
      <c r="H50" s="70"/>
      <c r="I50" s="71"/>
    </row>
    <row r="51" spans="1:9" s="12" customFormat="1" ht="12.75" customHeight="1" x14ac:dyDescent="0.25">
      <c r="A51" s="75"/>
      <c r="B51" s="76"/>
      <c r="C51" s="76"/>
      <c r="D51" s="76"/>
      <c r="E51" s="76"/>
      <c r="F51" s="76"/>
      <c r="G51" s="76"/>
      <c r="H51" s="76"/>
      <c r="I51" s="77"/>
    </row>
    <row r="52" spans="1:9" s="12" customFormat="1" ht="12.75" customHeight="1" x14ac:dyDescent="0.25">
      <c r="A52" s="75"/>
      <c r="B52" s="76"/>
      <c r="C52" s="76"/>
      <c r="D52" s="76"/>
      <c r="E52" s="76"/>
      <c r="F52" s="76"/>
      <c r="G52" s="76"/>
      <c r="H52" s="76"/>
      <c r="I52" s="77"/>
    </row>
    <row r="53" spans="1:9" s="12" customFormat="1" ht="12.75" customHeight="1" x14ac:dyDescent="0.25">
      <c r="A53" s="75"/>
      <c r="B53" s="76"/>
      <c r="C53" s="76"/>
      <c r="D53" s="76"/>
      <c r="E53" s="76"/>
      <c r="F53" s="76"/>
      <c r="G53" s="76"/>
      <c r="H53" s="76"/>
      <c r="I53" s="77"/>
    </row>
    <row r="54" spans="1:9" s="12" customFormat="1" ht="12.75" customHeight="1" x14ac:dyDescent="0.25">
      <c r="A54" s="78"/>
      <c r="B54" s="79"/>
      <c r="C54" s="79"/>
      <c r="D54" s="79"/>
      <c r="E54" s="79"/>
      <c r="F54" s="79"/>
      <c r="G54" s="79"/>
      <c r="H54" s="79"/>
      <c r="I54" s="80"/>
    </row>
    <row r="55" spans="1:9" s="12" customFormat="1" ht="27" customHeight="1" x14ac:dyDescent="0.25">
      <c r="A55" s="22" t="s">
        <v>77</v>
      </c>
      <c r="B55" s="23"/>
      <c r="C55" s="30"/>
      <c r="D55" s="30"/>
      <c r="E55" s="30"/>
      <c r="F55" s="30"/>
      <c r="G55" s="31"/>
      <c r="H55" s="53" t="s">
        <v>70</v>
      </c>
      <c r="I55" s="55"/>
    </row>
  </sheetData>
  <sheetProtection algorithmName="SHA-512" hashValue="wNV3gAn0vqjkqJhIUSOZIMvUwgdN6F6DhHFBBU/hgohBIVntrGu8amn+Qz+n5NqxVV2HwMkmQcjCwgIHZLwybg==" saltValue="MVYvlI+AM/hwa8E+fMz1UA==" spinCount="100000" sheet="1" objects="1" scenarios="1" formatCells="0" insertRows="0" selectLockedCells="1"/>
  <mergeCells count="65">
    <mergeCell ref="B39:H39"/>
    <mergeCell ref="B40:H40"/>
    <mergeCell ref="B31:E31"/>
    <mergeCell ref="B32:E32"/>
    <mergeCell ref="B33:H33"/>
    <mergeCell ref="B34:H34"/>
    <mergeCell ref="B35:H35"/>
    <mergeCell ref="B43:H43"/>
    <mergeCell ref="B44:H44"/>
    <mergeCell ref="B45:H45"/>
    <mergeCell ref="B46:H46"/>
    <mergeCell ref="B47:H47"/>
    <mergeCell ref="C55:G55"/>
    <mergeCell ref="H55:I55"/>
    <mergeCell ref="A50:I50"/>
    <mergeCell ref="B48:H48"/>
    <mergeCell ref="B49:H49"/>
    <mergeCell ref="A51:I54"/>
    <mergeCell ref="B30:E30"/>
    <mergeCell ref="B41:H41"/>
    <mergeCell ref="B42:H42"/>
    <mergeCell ref="B11:G11"/>
    <mergeCell ref="H11:I11"/>
    <mergeCell ref="B12:G12"/>
    <mergeCell ref="H12:I12"/>
    <mergeCell ref="B36:H36"/>
    <mergeCell ref="B37:H37"/>
    <mergeCell ref="B38:H38"/>
    <mergeCell ref="B24:E24"/>
    <mergeCell ref="B25:E25"/>
    <mergeCell ref="B26:E26"/>
    <mergeCell ref="B27:E27"/>
    <mergeCell ref="B28:E28"/>
    <mergeCell ref="B29:E29"/>
    <mergeCell ref="B20:G20"/>
    <mergeCell ref="B22:G22"/>
    <mergeCell ref="B23:G23"/>
    <mergeCell ref="B21:G21"/>
    <mergeCell ref="A3:G3"/>
    <mergeCell ref="B19:G19"/>
    <mergeCell ref="A6:F6"/>
    <mergeCell ref="G6:I6"/>
    <mergeCell ref="H3:I3"/>
    <mergeCell ref="H19:I19"/>
    <mergeCell ref="B16:G16"/>
    <mergeCell ref="H16:I16"/>
    <mergeCell ref="B17:G17"/>
    <mergeCell ref="H17:I17"/>
    <mergeCell ref="B18:G18"/>
    <mergeCell ref="H18:I18"/>
    <mergeCell ref="B1:G2"/>
    <mergeCell ref="C4:F4"/>
    <mergeCell ref="H4:I4"/>
    <mergeCell ref="B15:G15"/>
    <mergeCell ref="H15:I15"/>
    <mergeCell ref="B13:G13"/>
    <mergeCell ref="H13:I13"/>
    <mergeCell ref="B14:G14"/>
    <mergeCell ref="H14:I14"/>
    <mergeCell ref="A10:I10"/>
    <mergeCell ref="C5:F5"/>
    <mergeCell ref="H5:I5"/>
    <mergeCell ref="A7:I7"/>
    <mergeCell ref="A8:I8"/>
    <mergeCell ref="A9:I9"/>
  </mergeCells>
  <conditionalFormatting sqref="H19:I19">
    <cfRule type="containsText" dxfId="1" priority="2" operator="containsText" text=",">
      <formula>NOT(ISERROR(SEARCH(",",H19)))</formula>
    </cfRule>
  </conditionalFormatting>
  <conditionalFormatting sqref="H12:I18">
    <cfRule type="containsText" dxfId="0" priority="1" operator="containsText" text=".">
      <formula>NOT(ISERROR(SEARCH(".",H12)))</formula>
    </cfRule>
  </conditionalFormatting>
  <dataValidations disablePrompts="1" xWindow="669" yWindow="420" count="2">
    <dataValidation type="list" allowBlank="1" showInputMessage="1" showErrorMessage="1" sqref="G6:I6">
      <formula1>"SELECIONAR, Lei 12.249/2010, Portaria interministerial Nº 707/2015, Portaria interministerial Nº 044/2017"</formula1>
    </dataValidation>
    <dataValidation allowBlank="1" showInputMessage="1" showErrorMessage="1" prompt="A plataforma SGI não comporta horas fracionadas. Desta forma o &quot;Total de Horas de Serviços&quot; deverá ser um número inteiro." sqref="H19:I19"/>
  </dataValidations>
  <printOptions horizontalCentered="1" verticalCentered="1"/>
  <pageMargins left="0.78740157480314965" right="0.39370078740157483" top="0.74803149606299213" bottom="0.74803149606299213" header="0.31496062992125984" footer="0.31496062992125984"/>
  <pageSetup paperSize="9" scale="95" fitToWidth="0" fitToHeight="0" orientation="portrait" r:id="rId1"/>
  <headerFooter>
    <oddFooter>&amp;L&amp;"Arial,Normal"&amp;8MOD-Gabin-038 - Rev. 02 – Publicado Jan/22 – Responsabilidade: Gabin – Referência(s): NIG-Gabin-040</oddFooter>
  </headerFooter>
  <rowBreaks count="1" manualBreakCount="1">
    <brk id="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1ª pág.</vt:lpstr>
      <vt:lpstr>'1ª pág.'!Area_de_impressao</vt:lpstr>
      <vt:lpstr>'1ª pág.'!Titulos_de_impressao</vt:lpstr>
    </vt:vector>
  </TitlesOfParts>
  <Company>Inmetro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CTINF</dc:creator>
  <cp:lastModifiedBy>Cristiany Ferreira de Araujo</cp:lastModifiedBy>
  <cp:lastPrinted>2022-05-02T13:43:04Z</cp:lastPrinted>
  <dcterms:created xsi:type="dcterms:W3CDTF">2014-09-30T12:35:17Z</dcterms:created>
  <dcterms:modified xsi:type="dcterms:W3CDTF">2023-05-23T17:56:01Z</dcterms:modified>
</cp:coreProperties>
</file>